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" windowWidth="19320" windowHeight="9528"/>
  </bookViews>
  <sheets>
    <sheet name="Приложение 4" sheetId="1" r:id="rId1"/>
  </sheets>
  <definedNames>
    <definedName name="_xlnm.Print_Titles" localSheetId="0">'Приложение 4'!$10:$11</definedName>
  </definedNames>
  <calcPr calcId="145621"/>
</workbook>
</file>

<file path=xl/calcChain.xml><?xml version="1.0" encoding="utf-8"?>
<calcChain xmlns="http://schemas.openxmlformats.org/spreadsheetml/2006/main">
  <c r="C24" i="1" l="1"/>
  <c r="C26" i="1"/>
  <c r="C21" i="1"/>
  <c r="C18" i="1" s="1"/>
  <c r="C19" i="1"/>
  <c r="C13" i="1"/>
  <c r="C14" i="1"/>
  <c r="C23" i="1" l="1"/>
  <c r="C12" i="1"/>
</calcChain>
</file>

<file path=xl/sharedStrings.xml><?xml version="1.0" encoding="utf-8"?>
<sst xmlns="http://schemas.openxmlformats.org/spreadsheetml/2006/main" count="41" uniqueCount="39">
  <si>
    <t>Приложение 4</t>
  </si>
  <si>
    <t>к решению Думы города Югорска</t>
  </si>
  <si>
    <t>от _______________ №______</t>
  </si>
  <si>
    <t>по кодам классификации источников финансирования дефицитов бюджетов</t>
  </si>
  <si>
    <t xml:space="preserve"> (рублей)</t>
  </si>
  <si>
    <t>Код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</si>
  <si>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</si>
  <si>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Х</t>
  </si>
  <si>
    <t>Источники внутреннего  финансирования дефицита бюджета - всего</t>
  </si>
  <si>
    <t>Привлечение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</si>
  <si>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</si>
  <si>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</si>
  <si>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</si>
  <si>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</si>
  <si>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</si>
  <si>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</si>
  <si>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</si>
  <si>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</si>
  <si>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</si>
  <si>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</si>
  <si>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</si>
  <si>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</si>
  <si>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</si>
  <si>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</si>
  <si>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</si>
  <si>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</si>
  <si>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</si>
  <si>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</si>
  <si>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</si>
  <si>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</si>
  <si>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</si>
  <si>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</si>
  <si>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</si>
  <si>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</si>
  <si>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</si>
  <si>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</si>
  <si>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</si>
  <si>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Источники финансирования дефицита бюджета города Югорска за 2023 год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</si>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</sst>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A10" sqref="A10"/>
    </sheetView>
  </sheetViews>
  <sheetFormatPr defaultRowHeight="15.6" x14ac:dyDescent="0.3"/>
  <cols>
    <col min="1" max="1" width="24.69921875" customWidth="1"/>
    <col min="2" max="2" width="38.59765625" customWidth="1"/>
    <col min="3" max="3" width="14.09765625" bestFit="1" customWidth="1"/>
  </cols>
  <sheetData>
    <row r="1" spans="1:3" x14ac:dyDescent="0.3">
      <c r="B1" s="13" t="s">
        <v>0</v>
      </c>
      <c r="C1" s="13"/>
    </row>
    <row r="2" spans="1:3" x14ac:dyDescent="0.3">
      <c r="B2" s="13" t="s">
        <v>1</v>
      </c>
      <c r="C2" s="13"/>
    </row>
    <row r="3" spans="1:3" x14ac:dyDescent="0.3">
      <c r="B3" s="13" t="s">
        <v>2</v>
      </c>
      <c r="C3" s="13"/>
    </row>
    <row r="4" spans="1:3" ht="15.75" x14ac:dyDescent="0.25">
      <c r="A4" s="1"/>
    </row>
    <row r="5" spans="1:3" ht="15.75" x14ac:dyDescent="0.25">
      <c r="A5" s="1"/>
    </row>
    <row r="6" spans="1:3" x14ac:dyDescent="0.3">
      <c r="A6" s="14" t="s">
        <v>37</v>
      </c>
      <c r="B6" s="14"/>
      <c r="C6" s="14"/>
    </row>
    <row r="7" spans="1:3" x14ac:dyDescent="0.3">
      <c r="A7" s="14" t="s">
        <v>3</v>
      </c>
      <c r="B7" s="14"/>
      <c r="C7" s="14"/>
    </row>
    <row r="8" spans="1:3" ht="15.75" x14ac:dyDescent="0.25">
      <c r="A8" s="2"/>
    </row>
    <row r="9" spans="1:3" x14ac:dyDescent="0.3">
      <c r="C9" s="3" t="s">
        <v>4</v>
      </c>
    </row>
    <row r="10" spans="1:3" ht="84.75" customHeight="1" x14ac:dyDescent="0.3">
      <c r="A10" s="5" t="s">
        <v>5</v>
      </c>
      <c r="B10" s="5" t="s">
        <v>6</v>
      </c>
      <c r="C10" s="5" t="s">
        <v>38</v>
      </c>
    </row>
    <row r="11" spans="1:3" ht="15.75" x14ac:dyDescent="0.25">
      <c r="A11" s="5">
        <v>1</v>
      </c>
      <c r="B11" s="5">
        <v>2</v>
      </c>
      <c r="C11" s="5">
        <v>3</v>
      </c>
    </row>
    <row r="12" spans="1:3" ht="46.8" x14ac:dyDescent="0.3">
      <c r="A12" s="5" t="s">
        <v>7</v>
      </c>
      <c r="B12" s="6" t="s">
        <v>8</v>
      </c>
      <c r="C12" s="11">
        <f>SUM(C13+C18+C23)</f>
        <v>-27887185.370000005</v>
      </c>
    </row>
    <row r="13" spans="1:3" x14ac:dyDescent="0.3">
      <c r="A13" s="5" t="s">
        <v>7</v>
      </c>
      <c r="B13" s="6" t="s">
        <v>9</v>
      </c>
      <c r="C13" s="11">
        <f>SUM(C14)</f>
        <v>389000000</v>
      </c>
    </row>
    <row r="14" spans="1:3" ht="46.8" x14ac:dyDescent="0.3">
      <c r="A14" s="7" t="s">
        <v>10</v>
      </c>
      <c r="B14" s="8" t="s">
        <v>11</v>
      </c>
      <c r="C14" s="9">
        <f>SUM(C15)</f>
        <v>389000000</v>
      </c>
    </row>
    <row r="15" spans="1:3" ht="46.8" x14ac:dyDescent="0.3">
      <c r="A15" s="7" t="s">
        <v>12</v>
      </c>
      <c r="B15" s="8" t="s">
        <v>13</v>
      </c>
      <c r="C15" s="9">
        <v>389000000</v>
      </c>
    </row>
    <row r="16" spans="1:3" ht="63" hidden="1" x14ac:dyDescent="0.25">
      <c r="A16" s="7" t="s">
        <v>14</v>
      </c>
      <c r="B16" s="8" t="s">
        <v>15</v>
      </c>
      <c r="C16" s="9"/>
    </row>
    <row r="17" spans="1:3" ht="78.75" hidden="1" x14ac:dyDescent="0.25">
      <c r="A17" s="7" t="s">
        <v>16</v>
      </c>
      <c r="B17" s="8" t="s">
        <v>17</v>
      </c>
      <c r="C17" s="9"/>
    </row>
    <row r="18" spans="1:3" x14ac:dyDescent="0.3">
      <c r="A18" s="5" t="s">
        <v>7</v>
      </c>
      <c r="B18" s="6" t="s">
        <v>18</v>
      </c>
      <c r="C18" s="11">
        <f>SUM(C19+C21)</f>
        <v>-390052000</v>
      </c>
    </row>
    <row r="19" spans="1:3" ht="46.8" x14ac:dyDescent="0.3">
      <c r="A19" s="7" t="s">
        <v>19</v>
      </c>
      <c r="B19" s="8" t="s">
        <v>20</v>
      </c>
      <c r="C19" s="9">
        <f>SUM(C20)</f>
        <v>-284000000</v>
      </c>
    </row>
    <row r="20" spans="1:3" ht="46.8" x14ac:dyDescent="0.3">
      <c r="A20" s="7" t="s">
        <v>21</v>
      </c>
      <c r="B20" s="8" t="s">
        <v>22</v>
      </c>
      <c r="C20" s="9">
        <v>-284000000</v>
      </c>
    </row>
    <row r="21" spans="1:3" ht="78" x14ac:dyDescent="0.3">
      <c r="A21" s="7" t="s">
        <v>23</v>
      </c>
      <c r="B21" s="8" t="s">
        <v>24</v>
      </c>
      <c r="C21" s="9">
        <f>SUM(C22)</f>
        <v>-106052000</v>
      </c>
    </row>
    <row r="22" spans="1:3" ht="62.4" x14ac:dyDescent="0.3">
      <c r="A22" s="7" t="s">
        <v>25</v>
      </c>
      <c r="B22" s="8" t="s">
        <v>26</v>
      </c>
      <c r="C22" s="9">
        <v>-106052000</v>
      </c>
    </row>
    <row r="23" spans="1:3" ht="31.2" x14ac:dyDescent="0.3">
      <c r="A23" s="5" t="s">
        <v>27</v>
      </c>
      <c r="B23" s="6" t="s">
        <v>28</v>
      </c>
      <c r="C23" s="11">
        <f>SUM(C26-C24)</f>
        <v>-26835185.370000005</v>
      </c>
    </row>
    <row r="24" spans="1:3" x14ac:dyDescent="0.3">
      <c r="A24" s="7" t="s">
        <v>29</v>
      </c>
      <c r="B24" s="10" t="s">
        <v>30</v>
      </c>
      <c r="C24" s="12">
        <f>SUM(C25)</f>
        <v>85328388.200000003</v>
      </c>
    </row>
    <row r="25" spans="1:3" ht="31.2" x14ac:dyDescent="0.3">
      <c r="A25" s="7" t="s">
        <v>31</v>
      </c>
      <c r="B25" s="10" t="s">
        <v>32</v>
      </c>
      <c r="C25" s="12">
        <v>85328388.200000003</v>
      </c>
    </row>
    <row r="26" spans="1:3" x14ac:dyDescent="0.3">
      <c r="A26" s="7" t="s">
        <v>33</v>
      </c>
      <c r="B26" s="10" t="s">
        <v>34</v>
      </c>
      <c r="C26" s="12">
        <f>SUM(C27)</f>
        <v>58493202.829999998</v>
      </c>
    </row>
    <row r="27" spans="1:3" ht="31.2" x14ac:dyDescent="0.3">
      <c r="A27" s="7" t="s">
        <v>35</v>
      </c>
      <c r="B27" s="10" t="s">
        <v>36</v>
      </c>
      <c r="C27" s="12">
        <v>58493202.829999998</v>
      </c>
    </row>
    <row r="28" spans="1:3" x14ac:dyDescent="0.3">
      <c r="A28" s="4"/>
    </row>
  </sheetData>
  <mergeCells count="5">
    <mergeCell ref="B1:C1"/>
    <mergeCell ref="B2:C2"/>
    <mergeCell ref="B3:C3"/>
    <mergeCell ref="A6:C6"/>
    <mergeCell ref="A7:C7"/>
  </mergeCells>
  <pageMargins left="0.98425196850393704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2023-02-27T10:29:21Z</cp:lastPrinted>
  <dcterms:created xsi:type="dcterms:W3CDTF">2023-02-27T10:25:21Z</dcterms:created>
  <dcterms:modified xsi:type="dcterms:W3CDTF">2024-03-25T10:45:05Z</dcterms:modified>
</cp:coreProperties>
</file>